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16480" windowHeight="12060" tabRatio="292" activeTab="0"/>
  </bookViews>
  <sheets>
    <sheet name="Sheet1" sheetId="1" r:id="rId1"/>
    <sheet name="Sheet2" sheetId="2" r:id="rId2"/>
    <sheet name="Sheet3" sheetId="3" r:id="rId3"/>
  </sheets>
  <definedNames>
    <definedName name="_xlnm.Print_Area" localSheetId="0">'Sheet1'!$A$2:$H$32</definedName>
  </definedNames>
  <calcPr fullCalcOnLoad="1"/>
</workbook>
</file>

<file path=xl/sharedStrings.xml><?xml version="1.0" encoding="utf-8"?>
<sst xmlns="http://schemas.openxmlformats.org/spreadsheetml/2006/main" count="73" uniqueCount="59">
  <si>
    <t xml:space="preserve">The following quantities are the minimum you should need if you create a railroad that is only 1’ wider and longer than the circle of track you're using, leaving an average of 4-6” between the track and the edge of the railroad all the way around. If you use an oval, or otherwise add other pieces, you’ll need to increase the quantities as the square footage of your railroad increases.  In addition, you might consider picking up a little extra when you're at the store - it's a lot less trouble to take unopened bags of gravel or mulch or weed barrier fabric back to the store the next day than it is to realize halfway through the job that you didn't get quite enough. </t>
  </si>
  <si>
    <t>When I ran various "scenarios" through this worksheet, basing cost on local pricing in 2005, I came up with a cost of about $500 for the smallest railroad and a cost of about $1100 for the largest railroad on this table (assuming the square footage specified here). You would subtract for anything you already have (like a starter set) or can come by for "free" (like leftover pavers from a patio project). You add for anything that's not on this list (like a pre-fab waterfall) or for additional square footage.</t>
  </si>
  <si>
    <t>Low-voltage Lighting Systerm (optional)</t>
  </si>
  <si>
    <t>Total</t>
  </si>
  <si>
    <t>Copyright (c) 2005 by Paul D. Race</t>
  </si>
  <si>
    <t>Your estimated need (change for your circumstances).</t>
  </si>
  <si>
    <t xml:space="preserve">Size </t>
  </si>
  <si>
    <t xml:space="preserve">Tiny (25 sq. ft. minimum) </t>
  </si>
  <si>
    <t xml:space="preserve">Small (36 sq. ft. minimum) </t>
  </si>
  <si>
    <t xml:space="preserve">Larger (81 sq.ft. minimum) </t>
  </si>
  <si>
    <t xml:space="preserve">Probable max size for One Day (121 sq. ft. minimum) </t>
  </si>
  <si>
    <t>Extended Cost</t>
  </si>
  <si>
    <t xml:space="preserve">Starter Set </t>
  </si>
  <si>
    <t>Circle of Track</t>
  </si>
  <si>
    <t>One 48” circle (comes with starter set)</t>
  </si>
  <si>
    <t>One 60" (5') diameter circle of track</t>
  </si>
  <si>
    <t>One 8' diameter circle of track</t>
  </si>
  <si>
    <t>One 10' diameter circle of track</t>
  </si>
  <si>
    <t>Straight Pieces</t>
  </si>
  <si>
    <t>As needed</t>
  </si>
  <si>
    <t>Structures (optional)</t>
  </si>
  <si>
    <t>1-2 (optional)</t>
  </si>
  <si>
    <t>2-3 (optional)</t>
  </si>
  <si>
    <t>3-6 (optional)</t>
  </si>
  <si>
    <t>4-8 (optional)</t>
  </si>
  <si>
    <t>Figures (optional)</t>
  </si>
  <si>
    <t>6-12 (optional)</t>
  </si>
  <si>
    <t>8-16 (optional)</t>
  </si>
  <si>
    <t>Mulch</t>
  </si>
  <si>
    <t>At least 4 2-cubic-ft bags or 3 3-cubic-ft bags</t>
  </si>
  <si>
    <t>At least 6 2-cubic-ft bags or 4 3-cubic-ft bags</t>
  </si>
  <si>
    <t>At least 14 2-cubic-ft bags or 9 3-cubic-ft bags</t>
  </si>
  <si>
    <t>At least 20 2-cubic-ft bags or 14 3-cubic-ft bags</t>
  </si>
  <si>
    <t>Crushed Gravel</t>
  </si>
  <si>
    <t>At least 3 cubic feet (6 bags) if you plan to trench, 4 cubic feet (4 bags) if you don’t</t>
  </si>
  <si>
    <t>At least 3.5 cubic feet (7 bags) if you plan to trench, 2.5 cubic feet (5 bags) if you don’t</t>
  </si>
  <si>
    <t>At least 6 cubic feet (12 bags) if you plan to trench, 4 cubic feet (8 bags) if you don’t</t>
  </si>
  <si>
    <t>At least 8 cubic feet (16 bags) if you plan to trench, 6 cubic feet (12 bags) if you don’t</t>
  </si>
  <si>
    <t>Border Material</t>
  </si>
  <si>
    <t>At least 20 linear foot (i.e. 30 8-inch pavers)</t>
  </si>
  <si>
    <t>At least 24 linear foot (i.e. 36 8-inch pavers)</t>
  </si>
  <si>
    <t>At least 36 linear foot (i.e. 54 8-inch pavers)</t>
  </si>
  <si>
    <t>At least 44 linear foot (i.e. 66 8-inch pavers)</t>
  </si>
  <si>
    <t>Weed Barrier</t>
  </si>
  <si>
    <t>At least 1 roll</t>
  </si>
  <si>
    <t>At least 2 rolls</t>
  </si>
  <si>
    <t>Little trees</t>
  </si>
  <si>
    <t>4+</t>
  </si>
  <si>
    <t>9+</t>
  </si>
  <si>
    <t>13+</t>
  </si>
  <si>
    <t xml:space="preserve">Ground Covers </t>
  </si>
  <si>
    <t>5+</t>
  </si>
  <si>
    <t>10+</t>
  </si>
  <si>
    <t>15+</t>
  </si>
  <si>
    <t>Optional</t>
  </si>
  <si>
    <t>Drip System (optional)</t>
  </si>
  <si>
    <t>Cost per item (adjust prices to your economy)</t>
  </si>
  <si>
    <t>Budgeting for a One-Day Railroad</t>
  </si>
  <si>
    <t>Written and Copyright (c) 2005 by Paul D. Race for Family Garden Trains(tm)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</si>
</sst>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10">
    <font>
      <sz val="10"/>
      <name val="Verdana"/>
      <family val="0"/>
    </font>
    <font>
      <b/>
      <sz val="10"/>
      <name val="Verdana"/>
      <family val="0"/>
    </font>
    <font>
      <i/>
      <sz val="10"/>
      <name val="Verdana"/>
      <family val="0"/>
    </font>
    <font>
      <b/>
      <i/>
      <sz val="10"/>
      <name val="Verdana"/>
      <family val="0"/>
    </font>
    <font>
      <sz val="10"/>
      <name val="Arial"/>
      <family val="0"/>
    </font>
    <font>
      <b/>
      <sz val="18"/>
      <name val="Times"/>
      <family val="0"/>
    </font>
    <font>
      <sz val="12"/>
      <name val="Times"/>
      <family val="0"/>
    </font>
    <font>
      <u val="single"/>
      <sz val="10"/>
      <color indexed="12"/>
      <name val="Verdana"/>
      <family val="0"/>
    </font>
    <font>
      <u val="single"/>
      <sz val="10"/>
      <color indexed="36"/>
      <name val="Verdana"/>
      <family val="0"/>
    </font>
    <font>
      <sz val="12"/>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4" fillId="0" borderId="0" xfId="0" applyFont="1" applyAlignment="1">
      <alignment wrapText="1"/>
    </xf>
    <xf numFmtId="0" fontId="5" fillId="0" borderId="0" xfId="0" applyFont="1" applyAlignment="1">
      <alignment/>
    </xf>
    <xf numFmtId="0" fontId="6" fillId="0" borderId="0" xfId="0" applyFont="1" applyAlignment="1">
      <alignment/>
    </xf>
    <xf numFmtId="0" fontId="0" fillId="0" borderId="0" xfId="0" applyAlignment="1">
      <alignment wrapText="1"/>
    </xf>
    <xf numFmtId="164" fontId="4" fillId="0" borderId="0" xfId="0" applyNumberFormat="1" applyFont="1" applyAlignment="1">
      <alignment wrapText="1"/>
    </xf>
    <xf numFmtId="0" fontId="0" fillId="0" borderId="0" xfId="0" applyAlignment="1">
      <alignment horizontal="center"/>
    </xf>
    <xf numFmtId="0" fontId="9" fillId="0" borderId="0" xfId="0" applyFont="1" applyAlignment="1">
      <alignment wrapText="1"/>
    </xf>
    <xf numFmtId="0" fontId="4" fillId="0" borderId="0" xfId="0" applyFont="1" applyAlignment="1">
      <alignment wrapText="1"/>
    </xf>
    <xf numFmtId="0" fontId="4" fillId="0" borderId="0" xfId="0" applyFont="1" applyAlignment="1">
      <alignment/>
    </xf>
    <xf numFmtId="0" fontId="4" fillId="0" borderId="0" xfId="0" applyFont="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H32"/>
  <sheetViews>
    <sheetView tabSelected="1" workbookViewId="0" topLeftCell="A21">
      <selection activeCell="H32" sqref="A2:H32"/>
    </sheetView>
  </sheetViews>
  <sheetFormatPr defaultColWidth="11.00390625" defaultRowHeight="12.75"/>
  <cols>
    <col min="1" max="1" width="15.875" style="0" customWidth="1"/>
    <col min="2" max="2" width="16.75390625" style="0" customWidth="1"/>
    <col min="3" max="3" width="14.25390625" style="0" customWidth="1"/>
    <col min="4" max="4" width="15.00390625" style="0" customWidth="1"/>
    <col min="5" max="5" width="13.625" style="0" customWidth="1"/>
    <col min="6" max="6" width="11.00390625" style="0" customWidth="1"/>
  </cols>
  <sheetData>
    <row r="2" ht="21">
      <c r="A2" s="2" t="s">
        <v>57</v>
      </c>
    </row>
    <row r="3" ht="13.5">
      <c r="A3" s="3" t="s">
        <v>58</v>
      </c>
    </row>
    <row r="5" spans="1:8" ht="12.75">
      <c r="A5" s="7" t="s">
        <v>0</v>
      </c>
      <c r="B5" s="8"/>
      <c r="C5" s="8"/>
      <c r="D5" s="8"/>
      <c r="E5" s="8"/>
      <c r="F5" s="8"/>
      <c r="G5" s="8"/>
      <c r="H5" s="8"/>
    </row>
    <row r="6" spans="1:8" ht="12.75">
      <c r="A6" s="8"/>
      <c r="B6" s="8"/>
      <c r="C6" s="8"/>
      <c r="D6" s="8"/>
      <c r="E6" s="8"/>
      <c r="F6" s="8"/>
      <c r="G6" s="8"/>
      <c r="H6" s="8"/>
    </row>
    <row r="7" spans="1:8" ht="12.75">
      <c r="A7" s="8"/>
      <c r="B7" s="8"/>
      <c r="C7" s="8"/>
      <c r="D7" s="8"/>
      <c r="E7" s="8"/>
      <c r="F7" s="8"/>
      <c r="G7" s="8"/>
      <c r="H7" s="8"/>
    </row>
    <row r="8" spans="1:8" ht="12.75">
      <c r="A8" s="8"/>
      <c r="B8" s="8"/>
      <c r="C8" s="8"/>
      <c r="D8" s="8"/>
      <c r="E8" s="8"/>
      <c r="F8" s="8"/>
      <c r="G8" s="8"/>
      <c r="H8" s="8"/>
    </row>
    <row r="9" spans="1:8" ht="12.75">
      <c r="A9" s="8"/>
      <c r="B9" s="8"/>
      <c r="C9" s="8"/>
      <c r="D9" s="8"/>
      <c r="E9" s="8"/>
      <c r="F9" s="8"/>
      <c r="G9" s="8"/>
      <c r="H9" s="8"/>
    </row>
    <row r="10" spans="1:8" ht="12.75">
      <c r="A10" s="4"/>
      <c r="B10" s="4"/>
      <c r="C10" s="4"/>
      <c r="D10" s="4"/>
      <c r="E10" s="4"/>
      <c r="F10" s="4"/>
      <c r="G10" s="4"/>
      <c r="H10" s="4"/>
    </row>
    <row r="11" spans="1:8" ht="12.75">
      <c r="A11" s="9"/>
      <c r="B11" s="9"/>
      <c r="C11" s="9"/>
      <c r="D11" s="9"/>
      <c r="E11" s="9"/>
      <c r="F11" s="9"/>
      <c r="G11" s="9"/>
      <c r="H11" s="9"/>
    </row>
    <row r="12" spans="1:8" ht="12.75">
      <c r="A12" s="7" t="s">
        <v>1</v>
      </c>
      <c r="B12" s="8"/>
      <c r="C12" s="8"/>
      <c r="D12" s="8"/>
      <c r="E12" s="8"/>
      <c r="F12" s="8"/>
      <c r="G12" s="8"/>
      <c r="H12" s="8"/>
    </row>
    <row r="13" spans="1:8" ht="12.75">
      <c r="A13" s="8"/>
      <c r="B13" s="8"/>
      <c r="C13" s="8"/>
      <c r="D13" s="8"/>
      <c r="E13" s="8"/>
      <c r="F13" s="8"/>
      <c r="G13" s="8"/>
      <c r="H13" s="8"/>
    </row>
    <row r="14" spans="1:8" ht="12.75">
      <c r="A14" s="8"/>
      <c r="B14" s="8"/>
      <c r="C14" s="8"/>
      <c r="D14" s="8"/>
      <c r="E14" s="8"/>
      <c r="F14" s="8"/>
      <c r="G14" s="8"/>
      <c r="H14" s="8"/>
    </row>
    <row r="15" spans="1:8" ht="12.75">
      <c r="A15" s="8"/>
      <c r="B15" s="8"/>
      <c r="C15" s="8"/>
      <c r="D15" s="8"/>
      <c r="E15" s="8"/>
      <c r="F15" s="8"/>
      <c r="G15" s="8"/>
      <c r="H15" s="8"/>
    </row>
    <row r="17" spans="2:6" ht="12.75">
      <c r="B17" s="6" t="s">
        <v>4</v>
      </c>
      <c r="C17" s="6"/>
      <c r="D17" s="6"/>
      <c r="E17" s="6"/>
      <c r="F17" s="6"/>
    </row>
    <row r="18" spans="1:8" ht="66.75">
      <c r="A18" s="1" t="s">
        <v>6</v>
      </c>
      <c r="B18" s="1" t="s">
        <v>7</v>
      </c>
      <c r="C18" s="1" t="s">
        <v>8</v>
      </c>
      <c r="D18" s="1" t="s">
        <v>9</v>
      </c>
      <c r="E18" s="1" t="s">
        <v>10</v>
      </c>
      <c r="F18" s="1" t="s">
        <v>5</v>
      </c>
      <c r="G18" s="1" t="s">
        <v>56</v>
      </c>
      <c r="H18" s="1" t="s">
        <v>11</v>
      </c>
    </row>
    <row r="19" spans="1:8" ht="12.75">
      <c r="A19" s="1" t="s">
        <v>12</v>
      </c>
      <c r="B19" s="1">
        <v>1</v>
      </c>
      <c r="C19" s="1">
        <v>1</v>
      </c>
      <c r="D19" s="1">
        <v>1</v>
      </c>
      <c r="E19" s="1">
        <v>1</v>
      </c>
      <c r="F19" s="1">
        <v>1</v>
      </c>
      <c r="G19" s="5">
        <v>300</v>
      </c>
      <c r="H19" s="5">
        <f>SUM(F19*G19)</f>
        <v>300</v>
      </c>
    </row>
    <row r="20" spans="1:8" ht="33.75">
      <c r="A20" s="1" t="s">
        <v>13</v>
      </c>
      <c r="B20" s="1" t="s">
        <v>14</v>
      </c>
      <c r="C20" s="1" t="s">
        <v>15</v>
      </c>
      <c r="D20" s="1" t="s">
        <v>16</v>
      </c>
      <c r="E20" s="1" t="s">
        <v>17</v>
      </c>
      <c r="F20" s="1">
        <v>1</v>
      </c>
      <c r="G20" s="5">
        <v>90</v>
      </c>
      <c r="H20" s="5">
        <f>SUM(F20*G20)</f>
        <v>90</v>
      </c>
    </row>
    <row r="21" spans="1:8" ht="12.75">
      <c r="A21" s="1" t="s">
        <v>18</v>
      </c>
      <c r="B21" s="1" t="s">
        <v>19</v>
      </c>
      <c r="C21" s="1" t="s">
        <v>19</v>
      </c>
      <c r="D21" s="1" t="s">
        <v>19</v>
      </c>
      <c r="E21" s="1" t="s">
        <v>19</v>
      </c>
      <c r="F21" s="1">
        <v>4</v>
      </c>
      <c r="G21" s="5">
        <v>2</v>
      </c>
      <c r="H21" s="5">
        <f>SUM(F21*G21)</f>
        <v>8</v>
      </c>
    </row>
    <row r="22" spans="1:8" ht="12.75">
      <c r="A22" s="1" t="s">
        <v>20</v>
      </c>
      <c r="B22" s="1" t="s">
        <v>21</v>
      </c>
      <c r="C22" s="1" t="s">
        <v>22</v>
      </c>
      <c r="D22" s="1" t="s">
        <v>23</v>
      </c>
      <c r="E22" s="1" t="s">
        <v>24</v>
      </c>
      <c r="F22" s="1">
        <v>3</v>
      </c>
      <c r="G22" s="5">
        <v>75</v>
      </c>
      <c r="H22" s="5">
        <f>SUM(F22*G22)</f>
        <v>225</v>
      </c>
    </row>
    <row r="23" spans="1:8" ht="12.75">
      <c r="A23" s="1" t="s">
        <v>25</v>
      </c>
      <c r="B23" s="1" t="s">
        <v>23</v>
      </c>
      <c r="C23" s="1" t="s">
        <v>24</v>
      </c>
      <c r="D23" s="1" t="s">
        <v>26</v>
      </c>
      <c r="E23" s="1" t="s">
        <v>27</v>
      </c>
      <c r="F23" s="1">
        <v>5</v>
      </c>
      <c r="G23" s="5">
        <v>6</v>
      </c>
      <c r="H23" s="5">
        <f>SUM(F23*G23)</f>
        <v>30</v>
      </c>
    </row>
    <row r="24" spans="1:8" ht="33.75">
      <c r="A24" s="1" t="s">
        <v>28</v>
      </c>
      <c r="B24" s="1" t="s">
        <v>29</v>
      </c>
      <c r="C24" s="1" t="s">
        <v>30</v>
      </c>
      <c r="D24" s="1" t="s">
        <v>31</v>
      </c>
      <c r="E24" s="1" t="s">
        <v>32</v>
      </c>
      <c r="F24" s="1">
        <v>8</v>
      </c>
      <c r="G24" s="5">
        <v>3</v>
      </c>
      <c r="H24" s="5">
        <f>SUM(F24*G24)</f>
        <v>24</v>
      </c>
    </row>
    <row r="25" spans="1:8" ht="55.5">
      <c r="A25" s="1" t="s">
        <v>33</v>
      </c>
      <c r="B25" s="1" t="s">
        <v>34</v>
      </c>
      <c r="C25" s="1" t="s">
        <v>35</v>
      </c>
      <c r="D25" s="1" t="s">
        <v>36</v>
      </c>
      <c r="E25" s="1" t="s">
        <v>37</v>
      </c>
      <c r="F25" s="1">
        <v>8</v>
      </c>
      <c r="G25" s="5">
        <v>3</v>
      </c>
      <c r="H25" s="5">
        <f>SUM(F25*G25)</f>
        <v>24</v>
      </c>
    </row>
    <row r="26" spans="1:8" ht="33.75">
      <c r="A26" s="1" t="s">
        <v>38</v>
      </c>
      <c r="B26" s="1" t="s">
        <v>39</v>
      </c>
      <c r="C26" s="1" t="s">
        <v>40</v>
      </c>
      <c r="D26" s="1" t="s">
        <v>41</v>
      </c>
      <c r="E26" s="1" t="s">
        <v>42</v>
      </c>
      <c r="F26" s="1">
        <v>40</v>
      </c>
      <c r="G26" s="5">
        <v>0.6</v>
      </c>
      <c r="H26" s="5">
        <f>SUM(F26*G26)</f>
        <v>24</v>
      </c>
    </row>
    <row r="27" spans="1:8" ht="12.75">
      <c r="A27" s="1" t="s">
        <v>43</v>
      </c>
      <c r="B27" s="1" t="s">
        <v>44</v>
      </c>
      <c r="C27" s="1" t="s">
        <v>44</v>
      </c>
      <c r="D27" s="1" t="s">
        <v>44</v>
      </c>
      <c r="E27" s="1" t="s">
        <v>45</v>
      </c>
      <c r="F27" s="1">
        <v>2</v>
      </c>
      <c r="G27" s="5">
        <v>15</v>
      </c>
      <c r="H27" s="5">
        <f>SUM(F27*G27)</f>
        <v>30</v>
      </c>
    </row>
    <row r="28" spans="1:8" ht="12.75">
      <c r="A28" s="1" t="s">
        <v>46</v>
      </c>
      <c r="B28" s="1">
        <v>3</v>
      </c>
      <c r="C28" s="10" t="s">
        <v>47</v>
      </c>
      <c r="D28" s="10" t="s">
        <v>48</v>
      </c>
      <c r="E28" s="10" t="s">
        <v>49</v>
      </c>
      <c r="F28" s="1">
        <v>8</v>
      </c>
      <c r="G28" s="5">
        <v>7</v>
      </c>
      <c r="H28" s="5">
        <f>SUM(F28*G28)</f>
        <v>56</v>
      </c>
    </row>
    <row r="29" spans="1:8" ht="12.75">
      <c r="A29" s="1" t="s">
        <v>50</v>
      </c>
      <c r="B29" s="1">
        <v>4</v>
      </c>
      <c r="C29" s="10" t="s">
        <v>51</v>
      </c>
      <c r="D29" s="10" t="s">
        <v>52</v>
      </c>
      <c r="E29" s="10" t="s">
        <v>53</v>
      </c>
      <c r="F29" s="1">
        <v>9</v>
      </c>
      <c r="G29" s="5">
        <v>4</v>
      </c>
      <c r="H29" s="5">
        <f>SUM(F29*G29)</f>
        <v>36</v>
      </c>
    </row>
    <row r="30" spans="1:8" ht="22.5">
      <c r="A30" s="1" t="s">
        <v>2</v>
      </c>
      <c r="B30" s="1" t="s">
        <v>54</v>
      </c>
      <c r="C30" s="1" t="s">
        <v>54</v>
      </c>
      <c r="D30" s="1" t="s">
        <v>54</v>
      </c>
      <c r="E30" s="1" t="s">
        <v>54</v>
      </c>
      <c r="F30" s="1">
        <v>1</v>
      </c>
      <c r="G30" s="5">
        <v>35</v>
      </c>
      <c r="H30" s="5">
        <f>SUM(F30*G30)</f>
        <v>35</v>
      </c>
    </row>
    <row r="31" spans="1:8" ht="12.75">
      <c r="A31" s="1" t="s">
        <v>55</v>
      </c>
      <c r="B31" s="1" t="s">
        <v>54</v>
      </c>
      <c r="C31" s="1" t="s">
        <v>54</v>
      </c>
      <c r="D31" s="1" t="s">
        <v>54</v>
      </c>
      <c r="E31" s="1" t="s">
        <v>54</v>
      </c>
      <c r="F31" s="1">
        <v>1</v>
      </c>
      <c r="G31" s="5">
        <v>40</v>
      </c>
      <c r="H31" s="5">
        <f>SUM(F31*G31)</f>
        <v>40</v>
      </c>
    </row>
    <row r="32" spans="7:8" ht="12.75">
      <c r="G32" t="s">
        <v>3</v>
      </c>
      <c r="H32" s="5">
        <f>SUM(H19:H31)</f>
        <v>922</v>
      </c>
    </row>
  </sheetData>
  <mergeCells count="3">
    <mergeCell ref="A12:H15"/>
    <mergeCell ref="B17:F17"/>
    <mergeCell ref="A5:H10"/>
  </mergeCells>
  <printOptions horizontalCentered="1" verticalCentered="1"/>
  <pageMargins left="0.5" right="0.5" top="1" bottom="1" header="0" footer="0"/>
  <pageSetup fitToHeight="1" fitToWidth="1"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Mazer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RACE</dc:creator>
  <cp:keywords/>
  <dc:description/>
  <cp:lastModifiedBy>PAUL RACE</cp:lastModifiedBy>
  <cp:lastPrinted>2005-10-11T16:48:07Z</cp:lastPrinted>
  <dcterms:created xsi:type="dcterms:W3CDTF">2005-10-11T16:31:23Z</dcterms:created>
  <cp:category/>
  <cp:version/>
  <cp:contentType/>
  <cp:contentStatus/>
</cp:coreProperties>
</file>